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45" activeTab="0"/>
  </bookViews>
  <sheets>
    <sheet name="Корп.1-2010-11" sheetId="1" r:id="rId1"/>
  </sheets>
  <definedNames/>
  <calcPr fullCalcOnLoad="1"/>
</workbook>
</file>

<file path=xl/sharedStrings.xml><?xml version="1.0" encoding="utf-8"?>
<sst xmlns="http://schemas.openxmlformats.org/spreadsheetml/2006/main" count="64" uniqueCount="44">
  <si>
    <t>февраль</t>
  </si>
  <si>
    <t>март</t>
  </si>
  <si>
    <t>апрель</t>
  </si>
  <si>
    <t>ИТОГО :</t>
  </si>
  <si>
    <t>1 шт.</t>
  </si>
  <si>
    <t>4 шт.</t>
  </si>
  <si>
    <t>Наименование работ</t>
  </si>
  <si>
    <t>Количество</t>
  </si>
  <si>
    <t>№ п/п</t>
  </si>
  <si>
    <t>Сумма, руб.</t>
  </si>
  <si>
    <t xml:space="preserve">Объем </t>
  </si>
  <si>
    <t>Директор ООО "Гагаринское ЖЭУ"                             Акимов В.В.</t>
  </si>
  <si>
    <t>по дому № 10, корп.1 на ул. Гагарина</t>
  </si>
  <si>
    <t>11 шт.</t>
  </si>
  <si>
    <t>Отчетный период</t>
  </si>
  <si>
    <t>Утепление входной двери</t>
  </si>
  <si>
    <t>Ремонт радиатора</t>
  </si>
  <si>
    <t>Косметический ремонт (правое крыло, 5 этаж)</t>
  </si>
  <si>
    <t xml:space="preserve">Остекленение оконных и дверных заполнений </t>
  </si>
  <si>
    <t>Замена вентилей (кв.603)</t>
  </si>
  <si>
    <t>Монтаж светильника ЛПО в коридоре 4-го этажа (правое крыло)</t>
  </si>
  <si>
    <t>Монтаж светильников 5-го этажа (правое крыло)</t>
  </si>
  <si>
    <t>Косметический ремонт (правое крыло, 8 этаж)</t>
  </si>
  <si>
    <t>2,5м</t>
  </si>
  <si>
    <t>Ремонт этажного электрощитка и восстановление освещения в коридоре, 9 этаж, правое крыло</t>
  </si>
  <si>
    <t>Ремонт этажного электрощитка, 1 этаж, правое крыло</t>
  </si>
  <si>
    <t>30 м</t>
  </si>
  <si>
    <t>Ремонт освещения (правое крыло, 9 этаж)</t>
  </si>
  <si>
    <t>13м2</t>
  </si>
  <si>
    <t>Ремонт балконных дверей</t>
  </si>
  <si>
    <t>Остекленение балконных дверей</t>
  </si>
  <si>
    <t>25шт.</t>
  </si>
  <si>
    <t>Ремонт крыши</t>
  </si>
  <si>
    <t>Ремонт дверей выхода на крышу</t>
  </si>
  <si>
    <t>1м2</t>
  </si>
  <si>
    <t>2,77 м2</t>
  </si>
  <si>
    <t>Смена вентиля и сгона на ХВС, кв.115</t>
  </si>
  <si>
    <t>1вр., 3шт.</t>
  </si>
  <si>
    <t>Врезка штуцера, замена и установка вентилей( тех этаж)</t>
  </si>
  <si>
    <t>Ремонт радиатора, кв. 715</t>
  </si>
  <si>
    <t>Ремонт канализации, подвал</t>
  </si>
  <si>
    <t xml:space="preserve">Монтаж светильников 1-го этажа </t>
  </si>
  <si>
    <t>3шт.</t>
  </si>
  <si>
    <t>выполненных работ по текущему ремонту в январе-апреле 2011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</si>
</sst>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9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1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1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tabSelected="1" workbookViewId="0" topLeftCell="A1">
      <selection activeCell="B30" sqref="B30:B31"/>
    </sheetView>
  </sheetViews>
  <sheetFormatPr defaultColWidth="9.140625" defaultRowHeight="12.75"/>
  <cols>
    <col min="1" max="1" width="5.421875" style="0" customWidth="1"/>
    <col min="2" max="2" width="44.140625" style="0" customWidth="1"/>
    <col min="4" max="4" width="10.7109375" style="0" customWidth="1"/>
    <col min="5" max="5" width="13.00390625" style="0" customWidth="1"/>
  </cols>
  <sheetData>
    <row r="2" spans="1:5" ht="15.75">
      <c r="A2" s="31" t="s">
        <v>10</v>
      </c>
      <c r="B2" s="31"/>
      <c r="C2" s="31"/>
      <c r="D2" s="31"/>
      <c r="E2" s="31"/>
    </row>
    <row r="3" spans="1:5" ht="15.75">
      <c r="A3" s="31" t="s">
        <v>43</v>
      </c>
      <c r="B3" s="31"/>
      <c r="C3" s="31"/>
      <c r="D3" s="31"/>
      <c r="E3" s="31"/>
    </row>
    <row r="4" spans="1:5" ht="15.75">
      <c r="A4" s="31" t="s">
        <v>12</v>
      </c>
      <c r="B4" s="31"/>
      <c r="C4" s="31"/>
      <c r="D4" s="31"/>
      <c r="E4" s="31"/>
    </row>
    <row r="5" ht="12.75">
      <c r="B5" s="4"/>
    </row>
    <row r="6" spans="1:5" ht="28.5">
      <c r="A6" s="6" t="s">
        <v>8</v>
      </c>
      <c r="B6" s="6" t="s">
        <v>6</v>
      </c>
      <c r="C6" s="7" t="s">
        <v>14</v>
      </c>
      <c r="D6" s="7" t="s">
        <v>9</v>
      </c>
      <c r="E6" s="8" t="s">
        <v>7</v>
      </c>
    </row>
    <row r="7" spans="1:5" ht="28.5">
      <c r="A7" s="28">
        <v>1</v>
      </c>
      <c r="B7" s="16" t="s">
        <v>17</v>
      </c>
      <c r="C7" s="3" t="s">
        <v>0</v>
      </c>
      <c r="D7" s="27">
        <v>48062</v>
      </c>
      <c r="E7" s="2"/>
    </row>
    <row r="8" spans="1:5" ht="30">
      <c r="A8" s="28">
        <f>A7+1</f>
        <v>2</v>
      </c>
      <c r="B8" s="5" t="s">
        <v>18</v>
      </c>
      <c r="C8" s="3" t="s">
        <v>0</v>
      </c>
      <c r="D8" s="9">
        <v>4678</v>
      </c>
      <c r="E8" s="2" t="s">
        <v>13</v>
      </c>
    </row>
    <row r="9" spans="1:5" ht="15">
      <c r="A9" s="28">
        <f aca="true" t="shared" si="0" ref="A9:A26">A8+1</f>
        <v>3</v>
      </c>
      <c r="B9" s="18" t="s">
        <v>19</v>
      </c>
      <c r="C9" s="3" t="s">
        <v>0</v>
      </c>
      <c r="D9" s="9">
        <f>656/2</f>
        <v>328</v>
      </c>
      <c r="E9" s="2" t="s">
        <v>4</v>
      </c>
    </row>
    <row r="10" spans="1:5" ht="30">
      <c r="A10" s="28">
        <f t="shared" si="0"/>
        <v>4</v>
      </c>
      <c r="B10" s="18" t="s">
        <v>20</v>
      </c>
      <c r="C10" s="3" t="s">
        <v>0</v>
      </c>
      <c r="D10" s="9">
        <v>2962</v>
      </c>
      <c r="E10" s="2" t="s">
        <v>4</v>
      </c>
    </row>
    <row r="11" spans="1:5" ht="30">
      <c r="A11" s="28">
        <f t="shared" si="0"/>
        <v>5</v>
      </c>
      <c r="B11" s="18" t="s">
        <v>21</v>
      </c>
      <c r="C11" s="3" t="s">
        <v>0</v>
      </c>
      <c r="D11" s="9">
        <v>5474</v>
      </c>
      <c r="E11" s="2" t="s">
        <v>5</v>
      </c>
    </row>
    <row r="12" spans="1:5" ht="28.5">
      <c r="A12" s="28">
        <f t="shared" si="0"/>
        <v>6</v>
      </c>
      <c r="B12" s="16" t="s">
        <v>22</v>
      </c>
      <c r="C12" s="3" t="s">
        <v>1</v>
      </c>
      <c r="D12" s="9">
        <v>43551</v>
      </c>
      <c r="E12" s="2"/>
    </row>
    <row r="13" spans="1:5" ht="45">
      <c r="A13" s="28">
        <f t="shared" si="0"/>
        <v>7</v>
      </c>
      <c r="B13" s="5" t="s">
        <v>24</v>
      </c>
      <c r="C13" s="3" t="s">
        <v>1</v>
      </c>
      <c r="D13" s="9">
        <v>19559</v>
      </c>
      <c r="E13" s="2" t="s">
        <v>23</v>
      </c>
    </row>
    <row r="14" spans="1:5" ht="30">
      <c r="A14" s="28">
        <f t="shared" si="0"/>
        <v>8</v>
      </c>
      <c r="B14" s="5" t="s">
        <v>25</v>
      </c>
      <c r="C14" s="3" t="s">
        <v>1</v>
      </c>
      <c r="D14" s="9">
        <v>2681</v>
      </c>
      <c r="E14" s="2"/>
    </row>
    <row r="15" spans="1:5" ht="15">
      <c r="A15" s="28">
        <f t="shared" si="0"/>
        <v>9</v>
      </c>
      <c r="B15" s="19" t="s">
        <v>27</v>
      </c>
      <c r="C15" s="20" t="s">
        <v>1</v>
      </c>
      <c r="D15" s="21">
        <v>9381</v>
      </c>
      <c r="E15" s="22" t="s">
        <v>26</v>
      </c>
    </row>
    <row r="16" spans="1:5" ht="15">
      <c r="A16" s="29">
        <f t="shared" si="0"/>
        <v>10</v>
      </c>
      <c r="B16" s="16" t="s">
        <v>30</v>
      </c>
      <c r="C16" s="33" t="s">
        <v>2</v>
      </c>
      <c r="D16" s="32">
        <v>21653</v>
      </c>
      <c r="E16" s="2" t="s">
        <v>28</v>
      </c>
    </row>
    <row r="17" spans="1:5" ht="15">
      <c r="A17" s="29">
        <f t="shared" si="0"/>
        <v>11</v>
      </c>
      <c r="B17" s="16" t="s">
        <v>29</v>
      </c>
      <c r="C17" s="33"/>
      <c r="D17" s="32"/>
      <c r="E17" s="2" t="s">
        <v>31</v>
      </c>
    </row>
    <row r="18" spans="1:5" ht="15">
      <c r="A18" s="29">
        <f t="shared" si="0"/>
        <v>12</v>
      </c>
      <c r="B18" s="15" t="s">
        <v>32</v>
      </c>
      <c r="C18" s="33"/>
      <c r="D18" s="32"/>
      <c r="E18" s="2"/>
    </row>
    <row r="19" spans="1:5" ht="15">
      <c r="A19" s="28">
        <f t="shared" si="0"/>
        <v>13</v>
      </c>
      <c r="B19" s="23" t="s">
        <v>33</v>
      </c>
      <c r="C19" s="24" t="s">
        <v>2</v>
      </c>
      <c r="D19" s="25">
        <v>238</v>
      </c>
      <c r="E19" s="26" t="s">
        <v>34</v>
      </c>
    </row>
    <row r="20" spans="1:5" ht="15">
      <c r="A20" s="28">
        <f t="shared" si="0"/>
        <v>14</v>
      </c>
      <c r="B20" s="15" t="s">
        <v>15</v>
      </c>
      <c r="C20" s="3" t="s">
        <v>2</v>
      </c>
      <c r="D20" s="9">
        <v>3155</v>
      </c>
      <c r="E20" s="2" t="s">
        <v>35</v>
      </c>
    </row>
    <row r="21" spans="1:5" ht="15">
      <c r="A21" s="28">
        <f t="shared" si="0"/>
        <v>15</v>
      </c>
      <c r="B21" s="15" t="s">
        <v>16</v>
      </c>
      <c r="C21" s="3" t="s">
        <v>2</v>
      </c>
      <c r="D21" s="9">
        <v>2990</v>
      </c>
      <c r="E21" s="2" t="s">
        <v>4</v>
      </c>
    </row>
    <row r="22" spans="1:5" ht="15">
      <c r="A22" s="28">
        <f t="shared" si="0"/>
        <v>16</v>
      </c>
      <c r="B22" s="5" t="s">
        <v>36</v>
      </c>
      <c r="C22" s="3" t="s">
        <v>2</v>
      </c>
      <c r="D22" s="9">
        <v>463</v>
      </c>
      <c r="E22" s="2" t="s">
        <v>4</v>
      </c>
    </row>
    <row r="23" spans="1:5" ht="30">
      <c r="A23" s="28">
        <f t="shared" si="0"/>
        <v>17</v>
      </c>
      <c r="B23" s="5" t="s">
        <v>38</v>
      </c>
      <c r="C23" s="3" t="s">
        <v>2</v>
      </c>
      <c r="D23" s="9">
        <v>3208</v>
      </c>
      <c r="E23" s="2" t="s">
        <v>37</v>
      </c>
    </row>
    <row r="24" spans="1:5" ht="15">
      <c r="A24" s="28">
        <f t="shared" si="0"/>
        <v>18</v>
      </c>
      <c r="B24" s="5" t="s">
        <v>39</v>
      </c>
      <c r="C24" s="3" t="s">
        <v>2</v>
      </c>
      <c r="D24" s="9">
        <v>2730</v>
      </c>
      <c r="E24" s="2" t="s">
        <v>4</v>
      </c>
    </row>
    <row r="25" spans="1:5" ht="15">
      <c r="A25" s="28">
        <f t="shared" si="0"/>
        <v>19</v>
      </c>
      <c r="B25" s="5" t="s">
        <v>40</v>
      </c>
      <c r="C25" s="3" t="s">
        <v>2</v>
      </c>
      <c r="D25" s="9">
        <v>891</v>
      </c>
      <c r="E25" s="2" t="s">
        <v>34</v>
      </c>
    </row>
    <row r="26" spans="1:5" ht="15">
      <c r="A26" s="28">
        <f t="shared" si="0"/>
        <v>20</v>
      </c>
      <c r="B26" s="5" t="s">
        <v>41</v>
      </c>
      <c r="C26" s="3" t="s">
        <v>2</v>
      </c>
      <c r="D26" s="9">
        <v>8565</v>
      </c>
      <c r="E26" s="2" t="s">
        <v>42</v>
      </c>
    </row>
    <row r="27" spans="1:5" ht="15.75">
      <c r="A27" s="1"/>
      <c r="B27" s="12" t="s">
        <v>3</v>
      </c>
      <c r="C27" s="1"/>
      <c r="D27" s="10">
        <f>SUM(D7:D26)</f>
        <v>180569</v>
      </c>
      <c r="E27" s="11"/>
    </row>
    <row r="28" spans="1:4" ht="15.75">
      <c r="A28" s="13"/>
      <c r="B28" s="17"/>
      <c r="C28" s="13"/>
      <c r="D28" s="14"/>
    </row>
    <row r="31" spans="1:5" ht="15">
      <c r="A31" s="30" t="s">
        <v>11</v>
      </c>
      <c r="B31" s="30"/>
      <c r="C31" s="30"/>
      <c r="D31" s="30"/>
      <c r="E31" s="30"/>
    </row>
  </sheetData>
  <mergeCells count="6">
    <mergeCell ref="A2:E2"/>
    <mergeCell ref="A3:E3"/>
    <mergeCell ref="A4:E4"/>
    <mergeCell ref="A31:E31"/>
    <mergeCell ref="D16:D18"/>
    <mergeCell ref="C16:C1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2011-06-22T11:28:21Z</cp:lastPrinted>
  <dcterms:created xsi:type="dcterms:W3CDTF">1996-10-08T23:32:33Z</dcterms:created>
  <dcterms:modified xsi:type="dcterms:W3CDTF">2011-08-04T12:18:25Z</dcterms:modified>
  <cp:category/>
  <cp:version/>
  <cp:contentType/>
  <cp:contentStatus/>
</cp:coreProperties>
</file>